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6" i="1" l="1"/>
  <c r="D46" i="1"/>
  <c r="C45" i="1"/>
  <c r="C46" i="1"/>
  <c r="E45" i="1"/>
  <c r="D45" i="1"/>
</calcChain>
</file>

<file path=xl/sharedStrings.xml><?xml version="1.0" encoding="utf-8"?>
<sst xmlns="http://schemas.openxmlformats.org/spreadsheetml/2006/main" count="44" uniqueCount="25">
  <si>
    <t>Таблица  4</t>
  </si>
  <si>
    <t>№ п/п</t>
  </si>
  <si>
    <t>Наименование программ</t>
  </si>
  <si>
    <t>Развитие образования в Иловлинском муниципальном районе Волгоградской области на 2020-2025 годы (проект)</t>
  </si>
  <si>
    <t>в т.ч райбюджет</t>
  </si>
  <si>
    <t>Комплексные меры профилактики немедицинского потребления  наркотиков  и их незаконного  оборота на территории Иловлинского муниципального района на 2019-2023годы» (утвержд.Пост.№ 664 от 07.09.2018 г.)</t>
  </si>
  <si>
    <t>Сохранение и развитие традиционной казачьей культуры, этносоциальное развитие населения и поддержка государственной и иной службы юртового казачьего общества «Иловлинский юрт» на территории  Иловлинского муниципального района Волгоградской области на 2018-2020 годы (утв .Пост. № 881 от 06.09.2017 г., внес изм. №147 от 28.02.2019)</t>
  </si>
  <si>
    <t>Организация отдыха и оздоровление детей и подростков Иловлинского муниципального района на 2019-2023 годы (утвержд. Пост. № 437 от 14.06.2018 г.)</t>
  </si>
  <si>
    <t>Профилактика правонарушений на территории Иловлинского муниципального района на 2019-2021годы. (утв.Пост №779 от 16.10.2018 г., внес. изм. № 524 от 20.08.2019)</t>
  </si>
  <si>
    <t>Повышение эффективности управления муниципальным имуществом и землей на 2019-2021годы ( утв.Пост. № 785 от 17.10.18г.,  внес изм. № 530 от 20.08.2019)</t>
  </si>
  <si>
    <t>Комплекное развитие сельских территорий на 2020-2025 годы (проект)</t>
  </si>
  <si>
    <t>Профилактика экстремизма и терроризма в Иловлинском муниципальном районе Волгоградской области на 2019-2022 годы(утв. Пост №875 от 20.11.2018, внес изм.  № 586 от 11.09.2019)</t>
  </si>
  <si>
    <t>Молодая семья на 2019-2023 годы (утв. Пост.№ 389 от 01.06.2018 г., изм. Пост. № 714 от 25.09.2018 г., №644 от 27.09.2019)</t>
  </si>
  <si>
    <t>Повышение эффективности деятельности в сфере муниципального управления в Иловлинском муниципального района на 2020-2024 годы»  (проект)</t>
  </si>
  <si>
    <t>Формирование доступной среды жизнедеятельности для инвалидов и маломобильных групп населения в Иловлинском муниципальном районе Волгоградской области на 2019-2020 годы» (утв. Пост. № 650 от 04.09.2018г., внес. изм. Пост № 701 от 17.09.2018 г,)</t>
  </si>
  <si>
    <t>Реализация молодежной политики на территории Иловлинского муниципального района на 2019-2023 годы (утв.Пост.665 от 07.09.2018 г., внес. изм. Пост. №120 от 18.02.2019)</t>
  </si>
  <si>
    <t>Развитие народных художественных промыслов и декоративно-прикладного творчества в Иловлинском муниципальном районе Волгоградской области на период 2019-2021 годы ( утв. Пост.№ 524 от 18.07.18г.)</t>
  </si>
  <si>
    <t>Противодействие коррупции на 2019-2021 годы ( утв.Пост. № 774 от 12.10.2018г., внес. изм.  Пост. №511 от 14.08.2019)</t>
  </si>
  <si>
    <t>Обращение с твердыми коммунальными отходами на территории Иловлинского муниципального района Волгоградской области на 2017-2022 годы (утв. Пост. № 1013 от 27.12.2016 г.)</t>
  </si>
  <si>
    <t>Развитие и поддержка малого и среднего предпринимательства в Иловлинском муниципальном районе Волгоградской области на 2020-2025 годы (проект)</t>
  </si>
  <si>
    <t>Сохранение и развитие культуры в Иловлинском муниципальном районе Волгоградской области на 2017-2021 годы (утв. Пост. № 26 от 930 от 01.12.2016 г., внес. изм. № 26 от 23.01.2017 г.,№ 245 от 28.03.18, № 488 от 11.07.18, № 632 от 03.09.2018 г,№ 38 от 23.01.2019, № 456 от 17.07.2019)</t>
  </si>
  <si>
    <t>Развитие физической культуры и спорта в Иловлинском муниципальном районе на 2017-2020 годы" (утв. Пост № 907 от 22.11.2016 г., внес. изм. Пост. № 156 от 27.02.2017 г., №141 от 13.02.2018,№110 от 18.02.2019, № 402 от 20.06.2019)</t>
  </si>
  <si>
    <t>Развитие систем водоснабжения населенных пунктов Иловлинского муниципального района на период 2019-2020 годы.(Утверждено пост.№837 от 01.11.2018г.)</t>
  </si>
  <si>
    <t>ВСЕГО по программам</t>
  </si>
  <si>
    <t>Перечень муниципальных программ, предлагаемых к финансированию из бюджета Иловлинского  муниципального  района в 2020 году и плановом периоде 2021-2022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</si>
</sst>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workbookViewId="0">
      <selection activeCell="A4" sqref="A4:E4"/>
    </sheetView>
  </sheetViews>
  <sheetFormatPr defaultRowHeight="15.75" x14ac:dyDescent="0.25"/>
  <cols>
    <col min="1" max="1" width="5.42578125" style="3" customWidth="1"/>
    <col min="2" max="2" width="44.140625" style="3" customWidth="1"/>
    <col min="3" max="3" width="13.85546875" style="3" bestFit="1" customWidth="1"/>
    <col min="4" max="5" width="11.85546875" style="3" bestFit="1" customWidth="1"/>
    <col min="6" max="16384" width="9.140625" style="3"/>
  </cols>
  <sheetData>
    <row r="2" spans="1:9" x14ac:dyDescent="0.25">
      <c r="D2" s="1" t="s">
        <v>0</v>
      </c>
    </row>
    <row r="3" spans="1:9" x14ac:dyDescent="0.25">
      <c r="B3" s="2"/>
    </row>
    <row r="4" spans="1:9" ht="57.75" customHeight="1" x14ac:dyDescent="0.25">
      <c r="A4" s="24" t="s">
        <v>24</v>
      </c>
      <c r="B4" s="24"/>
      <c r="C4" s="24"/>
      <c r="D4" s="24"/>
      <c r="E4" s="24"/>
      <c r="F4" s="4"/>
      <c r="G4" s="4"/>
      <c r="H4" s="4"/>
      <c r="I4" s="4"/>
    </row>
    <row r="5" spans="1:9" ht="4.5" customHeight="1" x14ac:dyDescent="0.25"/>
    <row r="6" spans="1:9" s="7" customFormat="1" ht="48.75" customHeight="1" x14ac:dyDescent="0.25">
      <c r="A6" s="6" t="s">
        <v>1</v>
      </c>
      <c r="B6" s="8" t="s">
        <v>2</v>
      </c>
      <c r="C6" s="8">
        <v>2020</v>
      </c>
      <c r="D6" s="8">
        <v>2021</v>
      </c>
      <c r="E6" s="8">
        <v>2022</v>
      </c>
    </row>
    <row r="7" spans="1:9" ht="47.25" x14ac:dyDescent="0.25">
      <c r="A7" s="5">
        <v>1</v>
      </c>
      <c r="B7" s="9" t="s">
        <v>3</v>
      </c>
      <c r="C7" s="18">
        <v>89741.5</v>
      </c>
      <c r="D7" s="19">
        <v>90753.1</v>
      </c>
      <c r="E7" s="19">
        <v>90753.1</v>
      </c>
    </row>
    <row r="8" spans="1:9" x14ac:dyDescent="0.25">
      <c r="A8" s="5"/>
      <c r="B8" s="9" t="s">
        <v>4</v>
      </c>
      <c r="C8" s="18">
        <v>78398.5</v>
      </c>
      <c r="D8" s="19">
        <v>79410.100000000006</v>
      </c>
      <c r="E8" s="19">
        <v>79410.100000000006</v>
      </c>
    </row>
    <row r="9" spans="1:9" ht="94.5" x14ac:dyDescent="0.25">
      <c r="A9" s="5">
        <v>2</v>
      </c>
      <c r="B9" s="9" t="s">
        <v>5</v>
      </c>
      <c r="C9" s="18">
        <v>15</v>
      </c>
      <c r="D9" s="19">
        <v>15</v>
      </c>
      <c r="E9" s="19">
        <v>15</v>
      </c>
    </row>
    <row r="10" spans="1:9" x14ac:dyDescent="0.25">
      <c r="A10" s="5"/>
      <c r="B10" s="9" t="s">
        <v>4</v>
      </c>
      <c r="C10" s="20">
        <v>15</v>
      </c>
      <c r="D10" s="19">
        <v>15</v>
      </c>
      <c r="E10" s="19">
        <v>15</v>
      </c>
    </row>
    <row r="11" spans="1:9" ht="157.5" x14ac:dyDescent="0.25">
      <c r="A11" s="5">
        <v>3</v>
      </c>
      <c r="B11" s="9" t="s">
        <v>6</v>
      </c>
      <c r="C11" s="20">
        <v>240</v>
      </c>
      <c r="D11" s="21">
        <v>0</v>
      </c>
      <c r="E11" s="21">
        <v>0</v>
      </c>
    </row>
    <row r="12" spans="1:9" x14ac:dyDescent="0.25">
      <c r="A12" s="5"/>
      <c r="B12" s="9" t="s">
        <v>4</v>
      </c>
      <c r="C12" s="20">
        <v>240</v>
      </c>
      <c r="D12" s="21">
        <v>0</v>
      </c>
      <c r="E12" s="21">
        <v>0</v>
      </c>
    </row>
    <row r="13" spans="1:9" ht="78.75" x14ac:dyDescent="0.25">
      <c r="A13" s="5">
        <v>4</v>
      </c>
      <c r="B13" s="9" t="s">
        <v>7</v>
      </c>
      <c r="C13" s="20">
        <v>1355</v>
      </c>
      <c r="D13" s="19">
        <v>1355</v>
      </c>
      <c r="E13" s="19">
        <v>1355</v>
      </c>
    </row>
    <row r="14" spans="1:9" x14ac:dyDescent="0.25">
      <c r="A14" s="5"/>
      <c r="B14" s="9" t="s">
        <v>4</v>
      </c>
      <c r="C14" s="20">
        <v>355</v>
      </c>
      <c r="D14" s="19">
        <v>355</v>
      </c>
      <c r="E14" s="19">
        <v>355</v>
      </c>
    </row>
    <row r="15" spans="1:9" ht="78" customHeight="1" x14ac:dyDescent="0.25">
      <c r="A15" s="5">
        <v>5</v>
      </c>
      <c r="B15" s="9" t="s">
        <v>8</v>
      </c>
      <c r="C15" s="20">
        <v>10</v>
      </c>
      <c r="D15" s="19">
        <v>10</v>
      </c>
      <c r="E15" s="21">
        <v>0</v>
      </c>
    </row>
    <row r="16" spans="1:9" x14ac:dyDescent="0.25">
      <c r="A16" s="5"/>
      <c r="B16" s="9" t="s">
        <v>4</v>
      </c>
      <c r="C16" s="20">
        <v>10</v>
      </c>
      <c r="D16" s="19">
        <v>10</v>
      </c>
      <c r="E16" s="21">
        <v>0</v>
      </c>
    </row>
    <row r="17" spans="1:5" ht="63" x14ac:dyDescent="0.25">
      <c r="A17" s="5">
        <v>6</v>
      </c>
      <c r="B17" s="9" t="s">
        <v>9</v>
      </c>
      <c r="C17" s="20">
        <v>940</v>
      </c>
      <c r="D17" s="19">
        <v>970</v>
      </c>
      <c r="E17" s="21">
        <v>0</v>
      </c>
    </row>
    <row r="18" spans="1:5" x14ac:dyDescent="0.25">
      <c r="A18" s="5"/>
      <c r="B18" s="9" t="s">
        <v>4</v>
      </c>
      <c r="C18" s="21"/>
      <c r="D18" s="21"/>
      <c r="E18" s="21"/>
    </row>
    <row r="19" spans="1:5" ht="31.5" x14ac:dyDescent="0.25">
      <c r="A19" s="5">
        <v>7</v>
      </c>
      <c r="B19" s="9" t="s">
        <v>10</v>
      </c>
      <c r="C19" s="21">
        <v>0</v>
      </c>
      <c r="D19" s="21">
        <v>0</v>
      </c>
      <c r="E19" s="22">
        <v>0</v>
      </c>
    </row>
    <row r="20" spans="1:5" x14ac:dyDescent="0.25">
      <c r="A20" s="5"/>
      <c r="B20" s="9" t="s">
        <v>4</v>
      </c>
      <c r="C20" s="21">
        <v>0</v>
      </c>
      <c r="D20" s="21">
        <v>0</v>
      </c>
      <c r="E20" s="21">
        <v>0</v>
      </c>
    </row>
    <row r="21" spans="1:5" ht="78.75" x14ac:dyDescent="0.25">
      <c r="A21" s="5">
        <v>8</v>
      </c>
      <c r="B21" s="9" t="s">
        <v>11</v>
      </c>
      <c r="C21" s="20">
        <v>0</v>
      </c>
      <c r="D21" s="19">
        <v>0</v>
      </c>
      <c r="E21" s="19">
        <v>216</v>
      </c>
    </row>
    <row r="22" spans="1:5" x14ac:dyDescent="0.25">
      <c r="A22" s="5"/>
      <c r="B22" s="9" t="s">
        <v>4</v>
      </c>
      <c r="C22" s="20">
        <v>0</v>
      </c>
      <c r="D22" s="19">
        <v>0</v>
      </c>
      <c r="E22" s="19">
        <v>216</v>
      </c>
    </row>
    <row r="23" spans="1:5" ht="47.25" x14ac:dyDescent="0.25">
      <c r="A23" s="5">
        <v>9</v>
      </c>
      <c r="B23" s="9" t="s">
        <v>12</v>
      </c>
      <c r="C23" s="18">
        <v>13300</v>
      </c>
      <c r="D23" s="19">
        <v>11500</v>
      </c>
      <c r="E23" s="19">
        <v>11500</v>
      </c>
    </row>
    <row r="24" spans="1:5" x14ac:dyDescent="0.25">
      <c r="A24" s="5"/>
      <c r="B24" s="9" t="s">
        <v>4</v>
      </c>
      <c r="C24" s="18">
        <v>1000</v>
      </c>
      <c r="D24" s="19">
        <v>1000</v>
      </c>
      <c r="E24" s="19">
        <v>1000</v>
      </c>
    </row>
    <row r="25" spans="1:5" ht="63" x14ac:dyDescent="0.25">
      <c r="A25" s="5">
        <v>10</v>
      </c>
      <c r="B25" s="9" t="s">
        <v>13</v>
      </c>
      <c r="C25" s="19">
        <v>51675.8</v>
      </c>
      <c r="D25" s="19">
        <v>51225.2</v>
      </c>
      <c r="E25" s="19">
        <v>51225.2</v>
      </c>
    </row>
    <row r="26" spans="1:5" x14ac:dyDescent="0.25">
      <c r="A26" s="5"/>
      <c r="B26" s="9" t="s">
        <v>4</v>
      </c>
      <c r="C26" s="19">
        <v>51675.8</v>
      </c>
      <c r="D26" s="19">
        <v>51225.2</v>
      </c>
      <c r="E26" s="19">
        <v>51225.2</v>
      </c>
    </row>
    <row r="27" spans="1:5" ht="110.25" x14ac:dyDescent="0.25">
      <c r="A27" s="5">
        <v>11</v>
      </c>
      <c r="B27" s="10" t="s">
        <v>14</v>
      </c>
      <c r="C27" s="19">
        <v>386.6</v>
      </c>
      <c r="D27" s="19">
        <v>0</v>
      </c>
      <c r="E27" s="19">
        <v>0</v>
      </c>
    </row>
    <row r="28" spans="1:5" x14ac:dyDescent="0.25">
      <c r="A28" s="5"/>
      <c r="B28" s="9" t="s">
        <v>4</v>
      </c>
      <c r="C28" s="19">
        <v>116</v>
      </c>
      <c r="D28" s="19">
        <v>0</v>
      </c>
      <c r="E28" s="19">
        <v>0</v>
      </c>
    </row>
    <row r="29" spans="1:5" ht="78.75" x14ac:dyDescent="0.25">
      <c r="A29" s="5">
        <v>12</v>
      </c>
      <c r="B29" s="11" t="s">
        <v>15</v>
      </c>
      <c r="C29" s="19">
        <v>5950</v>
      </c>
      <c r="D29" s="19">
        <v>5950</v>
      </c>
      <c r="E29" s="19">
        <v>5950</v>
      </c>
    </row>
    <row r="30" spans="1:5" x14ac:dyDescent="0.25">
      <c r="A30" s="5"/>
      <c r="B30" s="9" t="s">
        <v>4</v>
      </c>
      <c r="C30" s="19">
        <v>5950</v>
      </c>
      <c r="D30" s="19">
        <v>5950</v>
      </c>
      <c r="E30" s="19">
        <v>5950</v>
      </c>
    </row>
    <row r="31" spans="1:5" ht="93" customHeight="1" x14ac:dyDescent="0.25">
      <c r="A31" s="5">
        <v>13</v>
      </c>
      <c r="B31" s="9" t="s">
        <v>16</v>
      </c>
      <c r="C31" s="19">
        <v>20</v>
      </c>
      <c r="D31" s="19">
        <v>20</v>
      </c>
      <c r="E31" s="21">
        <v>0</v>
      </c>
    </row>
    <row r="32" spans="1:5" x14ac:dyDescent="0.25">
      <c r="A32" s="5"/>
      <c r="B32" s="9" t="s">
        <v>4</v>
      </c>
      <c r="C32" s="19">
        <v>20</v>
      </c>
      <c r="D32" s="19">
        <v>20</v>
      </c>
      <c r="E32" s="21">
        <v>0</v>
      </c>
    </row>
    <row r="33" spans="1:5" ht="47.25" x14ac:dyDescent="0.25">
      <c r="A33" s="5">
        <v>14</v>
      </c>
      <c r="B33" s="10" t="s">
        <v>17</v>
      </c>
      <c r="C33" s="19">
        <v>10</v>
      </c>
      <c r="D33" s="19">
        <v>10</v>
      </c>
      <c r="E33" s="21">
        <v>0</v>
      </c>
    </row>
    <row r="34" spans="1:5" x14ac:dyDescent="0.25">
      <c r="A34" s="5"/>
      <c r="B34" s="9" t="s">
        <v>4</v>
      </c>
      <c r="C34" s="19">
        <v>10</v>
      </c>
      <c r="D34" s="19">
        <v>10</v>
      </c>
      <c r="E34" s="21">
        <v>0</v>
      </c>
    </row>
    <row r="35" spans="1:5" ht="78.75" x14ac:dyDescent="0.25">
      <c r="A35" s="5">
        <v>15</v>
      </c>
      <c r="B35" s="9" t="s">
        <v>18</v>
      </c>
      <c r="C35" s="19">
        <v>5500</v>
      </c>
      <c r="D35" s="19">
        <v>6000</v>
      </c>
      <c r="E35" s="19">
        <v>2000</v>
      </c>
    </row>
    <row r="36" spans="1:5" x14ac:dyDescent="0.25">
      <c r="A36" s="5"/>
      <c r="B36" s="9" t="s">
        <v>4</v>
      </c>
      <c r="C36" s="19">
        <v>5500</v>
      </c>
      <c r="D36" s="19">
        <v>6000</v>
      </c>
      <c r="E36" s="19">
        <v>2000</v>
      </c>
    </row>
    <row r="37" spans="1:5" ht="63" x14ac:dyDescent="0.25">
      <c r="A37" s="5">
        <v>16</v>
      </c>
      <c r="B37" s="9" t="s">
        <v>19</v>
      </c>
      <c r="C37" s="19">
        <v>50</v>
      </c>
      <c r="D37" s="19">
        <v>50</v>
      </c>
      <c r="E37" s="19">
        <v>50</v>
      </c>
    </row>
    <row r="38" spans="1:5" x14ac:dyDescent="0.25">
      <c r="A38" s="5"/>
      <c r="B38" s="9" t="s">
        <v>4</v>
      </c>
      <c r="C38" s="19">
        <v>50</v>
      </c>
      <c r="D38" s="19">
        <v>50</v>
      </c>
      <c r="E38" s="19">
        <v>50</v>
      </c>
    </row>
    <row r="39" spans="1:5" ht="128.25" customHeight="1" x14ac:dyDescent="0.25">
      <c r="A39" s="5">
        <v>17</v>
      </c>
      <c r="B39" s="9" t="s">
        <v>20</v>
      </c>
      <c r="C39" s="19">
        <v>17446.3</v>
      </c>
      <c r="D39" s="19">
        <v>17359.7</v>
      </c>
      <c r="E39" s="21"/>
    </row>
    <row r="40" spans="1:5" x14ac:dyDescent="0.25">
      <c r="A40" s="5"/>
      <c r="B40" s="9" t="s">
        <v>4</v>
      </c>
      <c r="C40" s="19">
        <v>17446.3</v>
      </c>
      <c r="D40" s="19">
        <v>17359.7</v>
      </c>
      <c r="E40" s="21"/>
    </row>
    <row r="41" spans="1:5" ht="94.5" x14ac:dyDescent="0.25">
      <c r="A41" s="5">
        <v>18</v>
      </c>
      <c r="B41" s="9" t="s">
        <v>21</v>
      </c>
      <c r="C41" s="19">
        <v>670</v>
      </c>
      <c r="D41" s="19">
        <v>0</v>
      </c>
      <c r="E41" s="19">
        <v>0</v>
      </c>
    </row>
    <row r="42" spans="1:5" x14ac:dyDescent="0.25">
      <c r="A42" s="5"/>
      <c r="B42" s="9" t="s">
        <v>4</v>
      </c>
      <c r="C42" s="19">
        <v>670</v>
      </c>
      <c r="D42" s="19">
        <v>0</v>
      </c>
      <c r="E42" s="19">
        <v>0</v>
      </c>
    </row>
    <row r="43" spans="1:5" ht="84" customHeight="1" x14ac:dyDescent="0.25">
      <c r="A43" s="5">
        <v>19</v>
      </c>
      <c r="B43" s="9" t="s">
        <v>22</v>
      </c>
      <c r="C43" s="19">
        <v>6250</v>
      </c>
      <c r="D43" s="21">
        <v>0</v>
      </c>
      <c r="E43" s="21">
        <v>0</v>
      </c>
    </row>
    <row r="44" spans="1:5" x14ac:dyDescent="0.25">
      <c r="A44" s="5"/>
      <c r="B44" s="12" t="s">
        <v>4</v>
      </c>
      <c r="C44" s="19">
        <v>6250</v>
      </c>
      <c r="D44" s="21">
        <v>0</v>
      </c>
      <c r="E44" s="21">
        <v>0</v>
      </c>
    </row>
    <row r="45" spans="1:5" s="15" customFormat="1" x14ac:dyDescent="0.25">
      <c r="A45" s="13"/>
      <c r="B45" s="14" t="s">
        <v>23</v>
      </c>
      <c r="C45" s="23">
        <f>C7+C9+C11+C13+C15+C17+C19+C21+C23+C25+C27+C29+C31+C33+C35+C37+C39+C41+C43</f>
        <v>193560.19999999998</v>
      </c>
      <c r="D45" s="23">
        <f t="shared" ref="D45:E45" si="0">D7+D9+D11+D13+D15+D17+D19+D21+D23+D25+D27+D29+D31+D33+D35+D37+D39+D41+D43</f>
        <v>185218</v>
      </c>
      <c r="E45" s="23">
        <f t="shared" si="0"/>
        <v>163064.29999999999</v>
      </c>
    </row>
    <row r="46" spans="1:5" s="15" customFormat="1" x14ac:dyDescent="0.25">
      <c r="A46" s="13"/>
      <c r="B46" s="16" t="s">
        <v>4</v>
      </c>
      <c r="C46" s="23">
        <f>C10+C12+C14+C16+C18+C20+C22+C24+C26+C28+C30+C32+C34+C36+C38+C40+C42+C44+C8</f>
        <v>167706.6</v>
      </c>
      <c r="D46" s="23">
        <f>D10+D12+D14+D16+D18+D20+D22+D24+D26+D28+D30+D32+D34+D36+D38+D40+D42+D44+D8</f>
        <v>161405</v>
      </c>
      <c r="E46" s="23">
        <f>E10+E12+E14+E16+E18+E20+E22+E24+E26+E28+E30+E32+E34+E36+E38+E40+E42+E44+E8</f>
        <v>140221.29999999999</v>
      </c>
    </row>
    <row r="47" spans="1:5" x14ac:dyDescent="0.25">
      <c r="C47" s="17"/>
      <c r="D47" s="17"/>
      <c r="E47" s="17"/>
    </row>
  </sheetData>
  <mergeCells count="1">
    <mergeCell ref="A4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2019-12-03T09:39:45Z</dcterms:modified>
</cp:coreProperties>
</file>