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<sst xmlns="http://schemas.openxmlformats.org/spreadsheetml/2006/main" count="103" uniqueCount="99">
  <si>
    <t>№ п/п</t>
  </si>
  <si>
    <t>Наименование мероприятий</t>
  </si>
  <si>
    <t>Значение</t>
  </si>
  <si>
    <t>1.</t>
  </si>
  <si>
    <t>1.2.</t>
  </si>
  <si>
    <t>Количество освобожденных специалистов, обеспечивающих деятельность  комиссии, в том числе:</t>
  </si>
  <si>
    <t>сотрудников, имеющих высшее юридическое образование:</t>
  </si>
  <si>
    <t>сотрудников, имеющих высшее педагогическое образование:</t>
  </si>
  <si>
    <t>сотрудников, имеющих другое высшее образование:</t>
  </si>
  <si>
    <t>сотрудников, имеющих среднее специальное образование:</t>
  </si>
  <si>
    <t xml:space="preserve">сотрудников, имеющих стаж работы в КДНиЗП до 2-х лет: </t>
  </si>
  <si>
    <t>сотрудников, имеющих стаж работы в КДНиЗП от 2-х до 5-ти лет:</t>
  </si>
  <si>
    <t>сотрудников, имеющих стаж работы в КДНиЗП свыше 5-ти лет:</t>
  </si>
  <si>
    <t>прошли программы повышения квалификации за последние 5 лет:</t>
  </si>
  <si>
    <t>1.3.</t>
  </si>
  <si>
    <t>Количество общественных советов по делам несовершеннолетних и защите их прав</t>
  </si>
  <si>
    <t>1.4.</t>
  </si>
  <si>
    <t>Количество проведенных заседаний комиссиями, всего за отчетный период</t>
  </si>
  <si>
    <t>в том числе: выездных и (или) расширенных</t>
  </si>
  <si>
    <t>1.5.</t>
  </si>
  <si>
    <t>1.6.</t>
  </si>
  <si>
    <t>об оставлении несовершеннолетним образовательной организации</t>
  </si>
  <si>
    <t>из них удовлетворено (всего):</t>
  </si>
  <si>
    <t>с последующим трудоустройством</t>
  </si>
  <si>
    <t>с продолжением освоения несовершеннолетним образовательной программы основного общего образования в иной форме обучения</t>
  </si>
  <si>
    <t>об отчислении несовершеннолетних из образовательной организации</t>
  </si>
  <si>
    <t>из них удовлетворено (всего)</t>
  </si>
  <si>
    <t>по иным вопросам</t>
  </si>
  <si>
    <t>1.7.</t>
  </si>
  <si>
    <t>Количество рассмотренных обращений граждан (жалобы, заявления), всего за отчетный период</t>
  </si>
  <si>
    <t>1.8.</t>
  </si>
  <si>
    <t>обеспечивающих реализацию несовершеннолетними их прав на образование</t>
  </si>
  <si>
    <t>обеспечивающих реализацию несовершеннолетними их прав на труд</t>
  </si>
  <si>
    <t>обеспечивающих реализацию несовершеннолетними их прав на охрану здоровья и медицинскую помощь</t>
  </si>
  <si>
    <t>обеспечивающих реализацию несовершеннолетними их прав на отдых</t>
  </si>
  <si>
    <t>обеспечивающих реализацию несовершеннолетними их прав на жилище и иных прав</t>
  </si>
  <si>
    <t>2.1.</t>
  </si>
  <si>
    <t>Количество прекращенных уголовных дел, материалов об отказе в возбуждении уголовных дел, поступивших в муниципальные КДН и ЗП, всего за отчетный период:</t>
  </si>
  <si>
    <t>Количество несовершеннолетних, в отношении которых отказано в возбуждении уголовных дел</t>
  </si>
  <si>
    <t>2.3.</t>
  </si>
  <si>
    <t>Количество несовершеннолетних, в отношении которых приняты меры воспитательного воздействия</t>
  </si>
  <si>
    <t>2.4.</t>
  </si>
  <si>
    <t>Количество несовершеннолетних, в отношении которых приняты постановления о ходатайстве комиссии перед судом о помещении несовершеннолетнего в специальное учебно-воспитательное учреждение закрытого типа (всего), из них:</t>
  </si>
  <si>
    <t>о направлении в спецшколу:</t>
  </si>
  <si>
    <t>удовлетворено судом:</t>
  </si>
  <si>
    <t>о направлении в спец. ПУ:</t>
  </si>
  <si>
    <t>2.5.</t>
  </si>
  <si>
    <t>Количество жалоб (протестов) на постановления КДН и ЗП о назначении административных наказаний по делам об административных правонарушениях, всего за отчетный период</t>
  </si>
  <si>
    <t>из них удовлетворено судом</t>
  </si>
  <si>
    <t xml:space="preserve">2.2. </t>
  </si>
  <si>
    <t>3.1.</t>
  </si>
  <si>
    <t>Количество несовершеннолетних на территории муниципалитета, признанных находящимися в социально опасном положении, в отношении которых проводится индивидуальная профилактическая работа, всего за отчетный период (из них):</t>
  </si>
  <si>
    <t>безнадзорных или беспризорных</t>
  </si>
  <si>
    <t>занимающихся бродяжничеством или попрошайничеством</t>
  </si>
  <si>
    <t>содержащихся в социально-реабилитационных центрах для несовершеннолетних, социальных приютах, центрах помощи детям, оставшимся без попечения родителей, специальных учебно-воспитательных и других учреждениях для несовершеннолетних, нуждающихся в социальной помощи и (или) реабилитации</t>
  </si>
  <si>
    <t>употребляющих наркотические средства или психотропные вещества без назначения врача либо употребляющих одурманивающие вещества, алкогольную и спиртосодержащую продукцию, пиво и напитки, изготавливаемые на его основе</t>
  </si>
  <si>
    <t>совершивших правонарушение, повлекшее применение меры административного взыскания</t>
  </si>
  <si>
    <t>совершивших правонарушение до достижения возраста, с которого наступает ответственность</t>
  </si>
  <si>
    <t>освобожденных от уголовной ответственности вследствие акта об амнистии или в связи с изменением обстановки, а также в случаях, когда признано, что исправление несовершеннолетнего может быть достигнуто путем применения принудительных мер воспитательного воздействия</t>
  </si>
  <si>
    <t>совершивших общественно опасное деяние и не подлежащих уголовной ответственности в связи с недостижением возраста, с которого наступает уголовная ответственность, или вследствие отставания в психическом развитии, не связанного с психическим расстройством;</t>
  </si>
  <si>
    <t>обвиняемых или подозреваемых в совершении преступлений, в отношении которых избраны меры пресечения, предусмотренные Уголовно-процессуальным кодексом Российской Федерации</t>
  </si>
  <si>
    <t>условно-досрочно освобожденных от отбывания наказания, освобожденных от наказания вследствие акта об амнистии или в связи с помилованием</t>
  </si>
  <si>
    <t>которым предоставлена отсрочка отбывания наказания или отсрочка исполнения приговора</t>
  </si>
  <si>
    <t>освобожденных из учреждений уголовно-исполнительной системы, вернувшихся из специальных учебно-воспитательных учреждений закрытого типа, если они в период пребывания в указанных учреждениях допускали нарушения режима, совершали противоправные деяния и (или) после освобождения (выпуска) находятся в социально опасном положении и (или) нуждаются в социальной помощи и (или) реабилитации</t>
  </si>
  <si>
    <t>осужденных за совершение преступления небольшой или средней тяжести и освобожденных судом от наказания с применением принудительных мер воспитательного воздействия</t>
  </si>
  <si>
    <t>осужденных условно, осужденных к обязательным работам, исправительным работам или иным мерам наказания, не связанным с лишением свободы</t>
  </si>
  <si>
    <t>3.2.</t>
  </si>
  <si>
    <t>3.3.</t>
  </si>
  <si>
    <t>Количество несовершеннолетних муниципалитета, признанных ранее находящимися в социально опасном положении, в отношении которых прекращена индивидуальная профилактическая работа, всего за отчетный период, из них:</t>
  </si>
  <si>
    <t xml:space="preserve">в связи с устранением причин и условий, способствующих безнадзорности и правонарушениям несовершеннолетнего </t>
  </si>
  <si>
    <t>в связи с достижением 18 лет.</t>
  </si>
  <si>
    <t>по иным причинам</t>
  </si>
  <si>
    <t>3.4.</t>
  </si>
  <si>
    <t>Количество несовершеннолетних муниципалитета, имеющих или имевших статус находящихся (находившихся) в социально опасном положении, в отношении которых проводится (проводилась) индивидуальная профилактическая работа и совершивших преступления, административные правонарушения и иные антиобщественные действия после присвоения или снятия указанного статуса, всего за отчетный период</t>
  </si>
  <si>
    <t>3.5.</t>
  </si>
  <si>
    <t>Количество семей, признанных находящимися в социально опасном положении, на территории муниципалитета, в отношении которых проводится индивидуальная профилактическая работа, всего за отчетный период</t>
  </si>
  <si>
    <t>3.6.</t>
  </si>
  <si>
    <t>Количество семей, признанных находящимися в социально опасном положении в муниципалитете, признанных ранее находящимися в социально опасном положении, в отношении которых прекращена индивидуальная профилактическая работа, всего за отчетный период</t>
  </si>
  <si>
    <t>в связи с устранением причин и условий, способствующих социально опасному положению в семье</t>
  </si>
  <si>
    <t>3.7.</t>
  </si>
  <si>
    <t>о лишении родительских прав</t>
  </si>
  <si>
    <t>в том числе удовлетворено судом</t>
  </si>
  <si>
    <t>об ограничении родительских прав</t>
  </si>
  <si>
    <t>3.8.</t>
  </si>
  <si>
    <t>Количество постановлений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 специалистами и членами муниципальных КДН и ЗП субъекта Российской Федерации, всего за отчетный период</t>
  </si>
  <si>
    <t>по ним получены ответы</t>
  </si>
  <si>
    <t>3.9.</t>
  </si>
  <si>
    <t>Направлено представлений по вопросам, касающимся прав и законных интересов несовершеннолетних (ст. 8 Закона Волгоградской области "О комиссиях по делам несовершеннолетних и защите прав").</t>
  </si>
  <si>
    <r>
      <t xml:space="preserve">Количество </t>
    </r>
    <r>
      <rPr>
        <sz val="10"/>
        <color indexed="8"/>
        <rFont val="Times New Roman"/>
        <family val="1"/>
      </rPr>
      <t>общепрофилактических вопросов</t>
    </r>
  </si>
  <si>
    <t xml:space="preserve"> в возрасте  0-6 лет (включительно):</t>
  </si>
  <si>
    <t xml:space="preserve"> в возрасте 7-17 лет (включительно):</t>
  </si>
  <si>
    <t>Количество несовершеннолетних, проживающих  на территории муниципального образования Волгоградской области (района Волгограда), в том числе:</t>
  </si>
  <si>
    <t>Количество рассмотренных представлений органа, осуществляющего государственное управление в сфере образования, в отношении несовершеннолетних, всего за отчетный период, в том числе:</t>
  </si>
  <si>
    <t>Количество посещений членами муниципальной КДН и ЗП организаций в рамках проверки поступивших сообщений о нарушении прав и законных интересов несовершеннолетних, всего за отчетный период, из них</t>
  </si>
  <si>
    <t>Количество несовершеннолетних, имеющих статус находящихся в социально опасном положении,  вовлеченных в различные виды занятости и досуга</t>
  </si>
  <si>
    <t>Количество исковых заявлений, направленных в интересах несовершеннолетнего, специалистами и членами муниципальных КДН и ЗП субъекта Российской Федерации в суд, всего за отчетный период, из них</t>
  </si>
  <si>
    <t>СТАТИСТИЧЕСКИЙ ОТЧЕТ 
показателей деятельности 
комиссии по делам несовершеннолетних и защите их прав</t>
  </si>
  <si>
    <t>муниципальный район (городской округ)</t>
  </si>
  <si>
    <t>Отчетный период: январь - июнь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</si>
</sst>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16" fontId="39" fillId="0" borderId="10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top" wrapText="1"/>
    </xf>
    <xf numFmtId="1" fontId="40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4" fillId="0" borderId="11" xfId="0" applyFont="1" applyBorder="1" applyAlignment="1">
      <alignment horizontal="left" vertical="center"/>
    </xf>
    <xf numFmtId="0" fontId="43" fillId="0" borderId="11" xfId="0" applyFont="1" applyBorder="1" applyAlignment="1" applyProtection="1">
      <alignment horizontal="center" vertical="top" wrapText="1"/>
      <protection locked="0"/>
    </xf>
    <xf numFmtId="0" fontId="4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1"/>
  <sheetViews>
    <sheetView tabSelected="1" zoomScale="120" zoomScaleNormal="120" zoomScalePageLayoutView="0" workbookViewId="0" topLeftCell="A1">
      <selection activeCell="C81" sqref="C81"/>
    </sheetView>
  </sheetViews>
  <sheetFormatPr defaultColWidth="9.140625" defaultRowHeight="15"/>
  <cols>
    <col min="1" max="1" width="5.421875" style="0" customWidth="1"/>
    <col min="2" max="2" width="83.28125" style="0" customWidth="1"/>
    <col min="3" max="3" width="14.28125" style="0" customWidth="1"/>
  </cols>
  <sheetData>
    <row r="2" spans="1:3" ht="48" customHeight="1">
      <c r="A2" s="9" t="s">
        <v>96</v>
      </c>
      <c r="B2" s="10"/>
      <c r="C2" s="10"/>
    </row>
    <row r="3" spans="1:3" ht="24.75" customHeight="1">
      <c r="A3" s="12"/>
      <c r="B3" s="12"/>
      <c r="C3" s="12"/>
    </row>
    <row r="4" spans="1:3" ht="19.5" customHeight="1">
      <c r="A4" s="13" t="s">
        <v>97</v>
      </c>
      <c r="B4" s="9"/>
      <c r="C4" s="9"/>
    </row>
    <row r="5" spans="1:3" ht="31.5" customHeight="1">
      <c r="A5" s="11" t="s">
        <v>98</v>
      </c>
      <c r="B5" s="11"/>
      <c r="C5" s="11"/>
    </row>
    <row r="6" spans="1:3" ht="25.5">
      <c r="A6" s="4" t="s">
        <v>0</v>
      </c>
      <c r="B6" s="4" t="s">
        <v>1</v>
      </c>
      <c r="C6" s="5" t="s">
        <v>2</v>
      </c>
    </row>
    <row r="7" spans="1:3" ht="25.5">
      <c r="A7" s="8" t="s">
        <v>3</v>
      </c>
      <c r="B7" s="1" t="s">
        <v>91</v>
      </c>
      <c r="C7" s="6">
        <f>C8+C9</f>
        <v>7284</v>
      </c>
    </row>
    <row r="8" spans="1:3" ht="15">
      <c r="A8" s="8"/>
      <c r="B8" s="1" t="s">
        <v>89</v>
      </c>
      <c r="C8" s="7">
        <v>3487</v>
      </c>
    </row>
    <row r="9" spans="1:3" ht="15">
      <c r="A9" s="8"/>
      <c r="B9" s="1" t="s">
        <v>90</v>
      </c>
      <c r="C9" s="7">
        <v>3797</v>
      </c>
    </row>
    <row r="10" spans="1:3" ht="15">
      <c r="A10" s="8" t="s">
        <v>4</v>
      </c>
      <c r="B10" s="1" t="s">
        <v>5</v>
      </c>
      <c r="C10" s="6">
        <f>SUM(C11:C14)</f>
        <v>1</v>
      </c>
    </row>
    <row r="11" spans="1:3" ht="15">
      <c r="A11" s="8"/>
      <c r="B11" s="1" t="s">
        <v>6</v>
      </c>
      <c r="C11" s="7">
        <v>0</v>
      </c>
    </row>
    <row r="12" spans="1:3" ht="15">
      <c r="A12" s="8"/>
      <c r="B12" s="1" t="s">
        <v>7</v>
      </c>
      <c r="C12" s="7">
        <v>1</v>
      </c>
    </row>
    <row r="13" spans="1:3" ht="15">
      <c r="A13" s="8"/>
      <c r="B13" s="1" t="s">
        <v>8</v>
      </c>
      <c r="C13" s="7">
        <v>0</v>
      </c>
    </row>
    <row r="14" spans="1:3" ht="15">
      <c r="A14" s="8"/>
      <c r="B14" s="1" t="s">
        <v>9</v>
      </c>
      <c r="C14" s="7">
        <v>0</v>
      </c>
    </row>
    <row r="15" spans="1:3" ht="15">
      <c r="A15" s="8"/>
      <c r="B15" s="1" t="s">
        <v>10</v>
      </c>
      <c r="C15" s="7">
        <v>0</v>
      </c>
    </row>
    <row r="16" spans="1:3" ht="15">
      <c r="A16" s="8"/>
      <c r="B16" s="1" t="s">
        <v>11</v>
      </c>
      <c r="C16" s="7">
        <v>0</v>
      </c>
    </row>
    <row r="17" spans="1:3" ht="15">
      <c r="A17" s="8"/>
      <c r="B17" s="1" t="s">
        <v>12</v>
      </c>
      <c r="C17" s="7">
        <v>1</v>
      </c>
    </row>
    <row r="18" spans="1:3" ht="15">
      <c r="A18" s="8"/>
      <c r="B18" s="1" t="s">
        <v>13</v>
      </c>
      <c r="C18" s="7">
        <v>1</v>
      </c>
    </row>
    <row r="19" spans="1:3" ht="15">
      <c r="A19" s="1" t="s">
        <v>14</v>
      </c>
      <c r="B19" s="1" t="s">
        <v>15</v>
      </c>
      <c r="C19" s="7">
        <v>14</v>
      </c>
    </row>
    <row r="20" spans="1:3" ht="15">
      <c r="A20" s="8" t="s">
        <v>16</v>
      </c>
      <c r="B20" s="2" t="s">
        <v>17</v>
      </c>
      <c r="C20" s="7">
        <v>14</v>
      </c>
    </row>
    <row r="21" spans="1:3" ht="15">
      <c r="A21" s="8"/>
      <c r="B21" s="2" t="s">
        <v>18</v>
      </c>
      <c r="C21" s="7">
        <v>3</v>
      </c>
    </row>
    <row r="22" spans="1:3" ht="15">
      <c r="A22" s="1" t="s">
        <v>19</v>
      </c>
      <c r="B22" s="2" t="s">
        <v>88</v>
      </c>
      <c r="C22" s="7">
        <v>7</v>
      </c>
    </row>
    <row r="23" spans="1:3" ht="25.5">
      <c r="A23" s="8" t="s">
        <v>20</v>
      </c>
      <c r="B23" s="2" t="s">
        <v>92</v>
      </c>
      <c r="C23" s="6">
        <f>C24+C28+C30</f>
        <v>1</v>
      </c>
    </row>
    <row r="24" spans="1:3" ht="15">
      <c r="A24" s="8"/>
      <c r="B24" s="2" t="s">
        <v>21</v>
      </c>
      <c r="C24" s="7">
        <v>1</v>
      </c>
    </row>
    <row r="25" spans="1:3" ht="15">
      <c r="A25" s="8"/>
      <c r="B25" s="2" t="s">
        <v>22</v>
      </c>
      <c r="C25" s="7">
        <v>1</v>
      </c>
    </row>
    <row r="26" spans="1:3" ht="15">
      <c r="A26" s="8"/>
      <c r="B26" s="2" t="s">
        <v>23</v>
      </c>
      <c r="C26" s="7">
        <v>0</v>
      </c>
    </row>
    <row r="27" spans="1:3" ht="25.5">
      <c r="A27" s="8"/>
      <c r="B27" s="2" t="s">
        <v>24</v>
      </c>
      <c r="C27" s="7">
        <v>1</v>
      </c>
    </row>
    <row r="28" spans="1:3" ht="15">
      <c r="A28" s="8"/>
      <c r="B28" s="2" t="s">
        <v>25</v>
      </c>
      <c r="C28" s="7">
        <v>0</v>
      </c>
    </row>
    <row r="29" spans="1:3" ht="15">
      <c r="A29" s="8"/>
      <c r="B29" s="2" t="s">
        <v>26</v>
      </c>
      <c r="C29" s="7">
        <v>0</v>
      </c>
    </row>
    <row r="30" spans="1:3" ht="15">
      <c r="A30" s="8"/>
      <c r="B30" s="2" t="s">
        <v>27</v>
      </c>
      <c r="C30" s="7">
        <v>0</v>
      </c>
    </row>
    <row r="31" spans="1:3" ht="15">
      <c r="A31" s="8"/>
      <c r="B31" s="2" t="s">
        <v>26</v>
      </c>
      <c r="C31" s="7">
        <v>0</v>
      </c>
    </row>
    <row r="32" spans="1:3" ht="15">
      <c r="A32" s="1" t="s">
        <v>28</v>
      </c>
      <c r="B32" s="2" t="s">
        <v>29</v>
      </c>
      <c r="C32" s="7">
        <v>12</v>
      </c>
    </row>
    <row r="33" spans="1:3" ht="38.25">
      <c r="A33" s="8" t="s">
        <v>30</v>
      </c>
      <c r="B33" s="2" t="s">
        <v>93</v>
      </c>
      <c r="C33" s="6">
        <f>SUM(C34:C38)</f>
        <v>3</v>
      </c>
    </row>
    <row r="34" spans="1:3" ht="15">
      <c r="A34" s="8"/>
      <c r="B34" s="2" t="s">
        <v>31</v>
      </c>
      <c r="C34" s="7">
        <v>1</v>
      </c>
    </row>
    <row r="35" spans="1:3" ht="15">
      <c r="A35" s="8"/>
      <c r="B35" s="2" t="s">
        <v>32</v>
      </c>
      <c r="C35" s="7">
        <v>1</v>
      </c>
    </row>
    <row r="36" spans="1:3" ht="25.5">
      <c r="A36" s="8"/>
      <c r="B36" s="2" t="s">
        <v>33</v>
      </c>
      <c r="C36" s="7">
        <v>0</v>
      </c>
    </row>
    <row r="37" spans="1:3" ht="15">
      <c r="A37" s="8"/>
      <c r="B37" s="2" t="s">
        <v>34</v>
      </c>
      <c r="C37" s="7">
        <v>1</v>
      </c>
    </row>
    <row r="38" spans="1:3" ht="15">
      <c r="A38" s="8"/>
      <c r="B38" s="2" t="s">
        <v>35</v>
      </c>
      <c r="C38" s="7">
        <v>0</v>
      </c>
    </row>
    <row r="39" spans="1:3" ht="25.5">
      <c r="A39" s="1" t="s">
        <v>36</v>
      </c>
      <c r="B39" s="2" t="s">
        <v>37</v>
      </c>
      <c r="C39" s="7">
        <v>11</v>
      </c>
    </row>
    <row r="40" spans="1:3" ht="15">
      <c r="A40" s="3" t="s">
        <v>49</v>
      </c>
      <c r="B40" s="2" t="s">
        <v>38</v>
      </c>
      <c r="C40" s="7">
        <v>14</v>
      </c>
    </row>
    <row r="41" spans="1:3" ht="25.5">
      <c r="A41" s="1" t="s">
        <v>39</v>
      </c>
      <c r="B41" s="2" t="s">
        <v>40</v>
      </c>
      <c r="C41" s="7">
        <v>14</v>
      </c>
    </row>
    <row r="42" spans="1:3" ht="38.25">
      <c r="A42" s="8" t="s">
        <v>41</v>
      </c>
      <c r="B42" s="2" t="s">
        <v>42</v>
      </c>
      <c r="C42" s="6">
        <f>C43+C45</f>
        <v>0</v>
      </c>
    </row>
    <row r="43" spans="1:3" ht="15">
      <c r="A43" s="8"/>
      <c r="B43" s="1" t="s">
        <v>43</v>
      </c>
      <c r="C43" s="7">
        <v>0</v>
      </c>
    </row>
    <row r="44" spans="1:3" ht="15">
      <c r="A44" s="8"/>
      <c r="B44" s="1" t="s">
        <v>44</v>
      </c>
      <c r="C44" s="7">
        <v>0</v>
      </c>
    </row>
    <row r="45" spans="1:3" ht="15">
      <c r="A45" s="8"/>
      <c r="B45" s="1" t="s">
        <v>45</v>
      </c>
      <c r="C45" s="7">
        <v>0</v>
      </c>
    </row>
    <row r="46" spans="1:3" ht="15">
      <c r="A46" s="8"/>
      <c r="B46" s="1" t="s">
        <v>44</v>
      </c>
      <c r="C46" s="7">
        <v>0</v>
      </c>
    </row>
    <row r="47" spans="1:3" ht="25.5">
      <c r="A47" s="1" t="s">
        <v>46</v>
      </c>
      <c r="B47" s="2" t="s">
        <v>47</v>
      </c>
      <c r="C47" s="7">
        <v>0</v>
      </c>
    </row>
    <row r="48" spans="1:3" ht="15">
      <c r="A48" s="1"/>
      <c r="B48" s="2" t="s">
        <v>48</v>
      </c>
      <c r="C48" s="7">
        <v>0</v>
      </c>
    </row>
    <row r="49" spans="1:3" ht="38.25">
      <c r="A49" s="8" t="s">
        <v>50</v>
      </c>
      <c r="B49" s="1" t="s">
        <v>51</v>
      </c>
      <c r="C49" s="7">
        <v>15</v>
      </c>
    </row>
    <row r="50" spans="1:3" ht="15">
      <c r="A50" s="8"/>
      <c r="B50" s="1" t="s">
        <v>52</v>
      </c>
      <c r="C50" s="7">
        <v>0</v>
      </c>
    </row>
    <row r="51" spans="1:3" ht="15">
      <c r="A51" s="8"/>
      <c r="B51" s="1" t="s">
        <v>53</v>
      </c>
      <c r="C51" s="7">
        <v>0</v>
      </c>
    </row>
    <row r="52" spans="1:3" ht="51">
      <c r="A52" s="8"/>
      <c r="B52" s="1" t="s">
        <v>54</v>
      </c>
      <c r="C52" s="7">
        <v>1</v>
      </c>
    </row>
    <row r="53" spans="1:3" ht="38.25">
      <c r="A53" s="8"/>
      <c r="B53" s="1" t="s">
        <v>55</v>
      </c>
      <c r="C53" s="7">
        <v>0</v>
      </c>
    </row>
    <row r="54" spans="1:3" ht="15">
      <c r="A54" s="8"/>
      <c r="B54" s="1" t="s">
        <v>56</v>
      </c>
      <c r="C54" s="7">
        <v>2</v>
      </c>
    </row>
    <row r="55" spans="1:3" ht="15">
      <c r="A55" s="8"/>
      <c r="B55" s="1" t="s">
        <v>57</v>
      </c>
      <c r="C55" s="7">
        <v>0</v>
      </c>
    </row>
    <row r="56" spans="1:3" ht="38.25">
      <c r="A56" s="8"/>
      <c r="B56" s="1" t="s">
        <v>58</v>
      </c>
      <c r="C56" s="7">
        <v>0</v>
      </c>
    </row>
    <row r="57" spans="1:3" ht="38.25">
      <c r="A57" s="8"/>
      <c r="B57" s="1" t="s">
        <v>59</v>
      </c>
      <c r="C57" s="7">
        <v>6</v>
      </c>
    </row>
    <row r="58" spans="1:3" ht="25.5">
      <c r="A58" s="8"/>
      <c r="B58" s="1" t="s">
        <v>60</v>
      </c>
      <c r="C58" s="7">
        <v>3</v>
      </c>
    </row>
    <row r="59" spans="1:3" ht="15" customHeight="1">
      <c r="A59" s="8"/>
      <c r="B59" s="1" t="s">
        <v>61</v>
      </c>
      <c r="C59" s="7">
        <v>0</v>
      </c>
    </row>
    <row r="60" spans="1:3" ht="15">
      <c r="A60" s="8"/>
      <c r="B60" s="1" t="s">
        <v>62</v>
      </c>
      <c r="C60" s="7">
        <v>0</v>
      </c>
    </row>
    <row r="61" spans="1:3" ht="63.75">
      <c r="A61" s="8"/>
      <c r="B61" s="1" t="s">
        <v>63</v>
      </c>
      <c r="C61" s="7">
        <v>0</v>
      </c>
    </row>
    <row r="62" spans="1:3" ht="25.5">
      <c r="A62" s="8"/>
      <c r="B62" s="1" t="s">
        <v>64</v>
      </c>
      <c r="C62" s="7">
        <v>0</v>
      </c>
    </row>
    <row r="63" spans="1:3" ht="15.75" customHeight="1">
      <c r="A63" s="8"/>
      <c r="B63" s="1" t="s">
        <v>65</v>
      </c>
      <c r="C63" s="7">
        <v>1</v>
      </c>
    </row>
    <row r="64" spans="1:3" ht="25.5">
      <c r="A64" s="1" t="s">
        <v>66</v>
      </c>
      <c r="B64" s="1" t="s">
        <v>94</v>
      </c>
      <c r="C64" s="7">
        <v>12</v>
      </c>
    </row>
    <row r="65" spans="1:3" ht="38.25">
      <c r="A65" s="8" t="s">
        <v>67</v>
      </c>
      <c r="B65" s="1" t="s">
        <v>68</v>
      </c>
      <c r="C65" s="6">
        <f>SUM(C66:C68)</f>
        <v>3</v>
      </c>
    </row>
    <row r="66" spans="1:3" ht="25.5">
      <c r="A66" s="8"/>
      <c r="B66" s="1" t="s">
        <v>69</v>
      </c>
      <c r="C66" s="7">
        <v>0</v>
      </c>
    </row>
    <row r="67" spans="1:3" ht="15">
      <c r="A67" s="8"/>
      <c r="B67" s="1" t="s">
        <v>70</v>
      </c>
      <c r="C67" s="7">
        <v>2</v>
      </c>
    </row>
    <row r="68" spans="1:3" ht="15">
      <c r="A68" s="8"/>
      <c r="B68" s="1" t="s">
        <v>71</v>
      </c>
      <c r="C68" s="7">
        <v>1</v>
      </c>
    </row>
    <row r="69" spans="1:3" ht="63.75">
      <c r="A69" s="1" t="s">
        <v>72</v>
      </c>
      <c r="B69" s="1" t="s">
        <v>73</v>
      </c>
      <c r="C69" s="7">
        <v>1</v>
      </c>
    </row>
    <row r="70" spans="1:3" ht="38.25">
      <c r="A70" s="1" t="s">
        <v>74</v>
      </c>
      <c r="B70" s="1" t="s">
        <v>75</v>
      </c>
      <c r="C70" s="7">
        <v>15</v>
      </c>
    </row>
    <row r="71" spans="1:3" ht="38.25">
      <c r="A71" s="8" t="s">
        <v>76</v>
      </c>
      <c r="B71" s="1" t="s">
        <v>77</v>
      </c>
      <c r="C71" s="6">
        <f>SUM(C72:C73)</f>
        <v>17</v>
      </c>
    </row>
    <row r="72" spans="1:3" ht="25.5">
      <c r="A72" s="8"/>
      <c r="B72" s="1" t="s">
        <v>78</v>
      </c>
      <c r="C72" s="7">
        <v>13</v>
      </c>
    </row>
    <row r="73" spans="1:3" ht="15">
      <c r="A73" s="8"/>
      <c r="B73" s="1" t="s">
        <v>71</v>
      </c>
      <c r="C73" s="7">
        <v>4</v>
      </c>
    </row>
    <row r="74" spans="1:3" ht="38.25">
      <c r="A74" s="8" t="s">
        <v>79</v>
      </c>
      <c r="B74" s="1" t="s">
        <v>95</v>
      </c>
      <c r="C74" s="6">
        <f>C75+C77</f>
        <v>8</v>
      </c>
    </row>
    <row r="75" spans="1:3" ht="15">
      <c r="A75" s="8"/>
      <c r="B75" s="1" t="s">
        <v>80</v>
      </c>
      <c r="C75" s="7">
        <v>8</v>
      </c>
    </row>
    <row r="76" spans="1:3" ht="15">
      <c r="A76" s="8"/>
      <c r="B76" s="1" t="s">
        <v>81</v>
      </c>
      <c r="C76" s="7">
        <v>8</v>
      </c>
    </row>
    <row r="77" spans="1:3" ht="15">
      <c r="A77" s="8"/>
      <c r="B77" s="1" t="s">
        <v>82</v>
      </c>
      <c r="C77" s="7">
        <v>0</v>
      </c>
    </row>
    <row r="78" spans="1:3" ht="15">
      <c r="A78" s="8"/>
      <c r="B78" s="1" t="s">
        <v>81</v>
      </c>
      <c r="C78" s="7">
        <v>0</v>
      </c>
    </row>
    <row r="79" spans="1:3" ht="51">
      <c r="A79" s="8" t="s">
        <v>83</v>
      </c>
      <c r="B79" s="1" t="s">
        <v>84</v>
      </c>
      <c r="C79" s="7">
        <v>4</v>
      </c>
    </row>
    <row r="80" spans="1:3" ht="15">
      <c r="A80" s="8"/>
      <c r="B80" s="1" t="s">
        <v>85</v>
      </c>
      <c r="C80" s="7">
        <v>3</v>
      </c>
    </row>
    <row r="81" spans="1:3" ht="38.25">
      <c r="A81" s="1" t="s">
        <v>86</v>
      </c>
      <c r="B81" s="1" t="s">
        <v>87</v>
      </c>
      <c r="C81" s="7">
        <v>2</v>
      </c>
    </row>
  </sheetData>
  <sheetProtection password="CC71" sheet="1" objects="1" scenarios="1" selectLockedCells="1"/>
  <mergeCells count="15">
    <mergeCell ref="A79:A80"/>
    <mergeCell ref="A2:C2"/>
    <mergeCell ref="A5:C5"/>
    <mergeCell ref="A3:C3"/>
    <mergeCell ref="A4:C4"/>
    <mergeCell ref="A49:A63"/>
    <mergeCell ref="A65:A68"/>
    <mergeCell ref="A71:A73"/>
    <mergeCell ref="A74:A78"/>
    <mergeCell ref="A7:A9"/>
    <mergeCell ref="A10:A18"/>
    <mergeCell ref="A20:A21"/>
    <mergeCell ref="A23:A31"/>
    <mergeCell ref="A33:A38"/>
    <mergeCell ref="A42:A46"/>
  </mergeCells>
  <printOptions/>
  <pageMargins left="0.7086614173228347" right="0.7086614173228347" top="0.5511811023622047" bottom="0.5511811023622047" header="0" footer="0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2016-04-08T07:56:30Z</dcterms:modified>
  <cp:category/>
  <cp:version/>
  <cp:contentType/>
  <cp:contentStatus/>
</cp:coreProperties>
</file>